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<sst xmlns="http://schemas.openxmlformats.org/spreadsheetml/2006/main" count="45" uniqueCount="44">
  <si>
    <t>住院大楼信息资产搬迁明细表</t>
  </si>
  <si>
    <t>楼层</t>
  </si>
  <si>
    <t>科室</t>
  </si>
  <si>
    <t>电脑主机</t>
  </si>
  <si>
    <t>电脑显示器</t>
  </si>
  <si>
    <t>打印机或一体机</t>
  </si>
  <si>
    <t>笔记本电脑</t>
  </si>
  <si>
    <t>身份证读卡器</t>
  </si>
  <si>
    <t>扫描枪</t>
  </si>
  <si>
    <t>PDA</t>
  </si>
  <si>
    <t>高拍仪</t>
  </si>
  <si>
    <t>合计</t>
  </si>
  <si>
    <t>备注</t>
  </si>
  <si>
    <t>十六层</t>
  </si>
  <si>
    <t>脑病科</t>
  </si>
  <si>
    <t>十四层</t>
  </si>
  <si>
    <t>心内科</t>
  </si>
  <si>
    <t>十三层</t>
  </si>
  <si>
    <t>肺病科</t>
  </si>
  <si>
    <t>十二层</t>
  </si>
  <si>
    <t>胸外科、泌尿外科</t>
  </si>
  <si>
    <t>十一层</t>
  </si>
  <si>
    <t>脑外科、甲乳外科、耳鼻喉科</t>
  </si>
  <si>
    <t>十层</t>
  </si>
  <si>
    <t>普外科、肛肠科</t>
  </si>
  <si>
    <t>九层</t>
  </si>
  <si>
    <t>儿骨、创二</t>
  </si>
  <si>
    <t>八层</t>
  </si>
  <si>
    <t>脊柱骨伤科、手足外科</t>
  </si>
  <si>
    <t>借用一台PDA</t>
  </si>
  <si>
    <t>七层</t>
  </si>
  <si>
    <t>关节骨伤科</t>
  </si>
  <si>
    <t>六层</t>
  </si>
  <si>
    <t>创伤一科</t>
  </si>
  <si>
    <t>四层</t>
  </si>
  <si>
    <t>手术室</t>
  </si>
  <si>
    <t>三层</t>
  </si>
  <si>
    <t>ICU</t>
  </si>
  <si>
    <t>一层</t>
  </si>
  <si>
    <t>住院处</t>
  </si>
  <si>
    <t>病区药房</t>
  </si>
  <si>
    <t>供应室</t>
  </si>
  <si>
    <t>全层</t>
  </si>
  <si>
    <t>总合计：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</si>
</sst>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2" borderId="12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pane ySplit="2" topLeftCell="A3" activePane="bottomLeft" state="frozen"/>
      <selection/>
      <selection pane="bottomLeft" activeCell="P16" sqref="P16"/>
    </sheetView>
  </sheetViews>
  <sheetFormatPr defaultColWidth="9" defaultRowHeight="14.4"/>
  <cols>
    <col min="1" max="1" width="7" style="1" customWidth="1"/>
    <col min="2" max="2" width="11" style="2" customWidth="1"/>
    <col min="3" max="3" width="10.3333333333333" style="3" customWidth="1"/>
    <col min="4" max="4" width="8.11111111111111" style="3" customWidth="1"/>
    <col min="5" max="5" width="10.2222222222222" style="3" customWidth="1"/>
    <col min="6" max="7" width="8.33333333333333" style="3" customWidth="1"/>
    <col min="8" max="8" width="9.33333333333333" style="3" customWidth="1"/>
    <col min="9" max="9" width="6" style="3" customWidth="1"/>
    <col min="10" max="10" width="7.44444444444444" style="3" customWidth="1"/>
    <col min="11" max="11" width="5.55555555555556" style="4" customWidth="1"/>
    <col min="12" max="12" width="7" customWidth="1"/>
  </cols>
  <sheetData>
    <row r="1" ht="3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40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24" t="s">
        <v>11</v>
      </c>
      <c r="L2" s="24" t="s">
        <v>12</v>
      </c>
    </row>
    <row r="3" ht="35" customHeight="1" spans="1:12">
      <c r="A3" s="8" t="s">
        <v>13</v>
      </c>
      <c r="B3" s="9" t="s">
        <v>14</v>
      </c>
      <c r="C3" s="10">
        <v>9</v>
      </c>
      <c r="D3" s="10">
        <v>8</v>
      </c>
      <c r="E3" s="10">
        <v>1</v>
      </c>
      <c r="F3" s="10"/>
      <c r="G3" s="11"/>
      <c r="H3" s="11"/>
      <c r="I3" s="11"/>
      <c r="J3" s="11"/>
      <c r="K3" s="25">
        <f t="shared" ref="K3:K17" si="0">SUM(C3:J3)</f>
        <v>18</v>
      </c>
      <c r="L3" s="26"/>
    </row>
    <row r="4" ht="35" customHeight="1" spans="1:12">
      <c r="A4" s="8" t="s">
        <v>15</v>
      </c>
      <c r="B4" s="9" t="s">
        <v>16</v>
      </c>
      <c r="C4" s="10">
        <v>10</v>
      </c>
      <c r="D4" s="10">
        <v>8</v>
      </c>
      <c r="E4" s="10">
        <v>3</v>
      </c>
      <c r="F4" s="10"/>
      <c r="G4" s="11"/>
      <c r="H4" s="11">
        <v>1</v>
      </c>
      <c r="I4" s="11">
        <v>1</v>
      </c>
      <c r="J4" s="11"/>
      <c r="K4" s="25">
        <f t="shared" si="0"/>
        <v>23</v>
      </c>
      <c r="L4" s="26"/>
    </row>
    <row r="5" ht="35" customHeight="1" spans="1:12">
      <c r="A5" s="8" t="s">
        <v>17</v>
      </c>
      <c r="B5" s="9" t="s">
        <v>18</v>
      </c>
      <c r="C5" s="10">
        <v>11</v>
      </c>
      <c r="D5" s="10">
        <v>12</v>
      </c>
      <c r="E5" s="10">
        <v>2</v>
      </c>
      <c r="F5" s="10">
        <v>1</v>
      </c>
      <c r="G5" s="11"/>
      <c r="H5" s="11">
        <v>1</v>
      </c>
      <c r="I5" s="11">
        <v>2</v>
      </c>
      <c r="J5" s="11"/>
      <c r="K5" s="25">
        <f t="shared" si="0"/>
        <v>29</v>
      </c>
      <c r="L5" s="26"/>
    </row>
    <row r="6" ht="35" customHeight="1" spans="1:12">
      <c r="A6" s="8" t="s">
        <v>19</v>
      </c>
      <c r="B6" s="9" t="s">
        <v>20</v>
      </c>
      <c r="C6" s="10">
        <v>8</v>
      </c>
      <c r="D6" s="10">
        <v>8</v>
      </c>
      <c r="E6" s="10">
        <v>2</v>
      </c>
      <c r="F6" s="10"/>
      <c r="G6" s="11"/>
      <c r="H6" s="11"/>
      <c r="I6" s="11">
        <v>1</v>
      </c>
      <c r="J6" s="11"/>
      <c r="K6" s="25">
        <f t="shared" si="0"/>
        <v>19</v>
      </c>
      <c r="L6" s="26"/>
    </row>
    <row r="7" ht="50" customHeight="1" spans="1:12">
      <c r="A7" s="8" t="s">
        <v>21</v>
      </c>
      <c r="B7" s="9" t="s">
        <v>22</v>
      </c>
      <c r="C7" s="10">
        <v>10</v>
      </c>
      <c r="D7" s="10">
        <v>9</v>
      </c>
      <c r="E7" s="10">
        <v>3</v>
      </c>
      <c r="F7" s="10"/>
      <c r="G7" s="11"/>
      <c r="H7" s="11">
        <v>1</v>
      </c>
      <c r="I7" s="11">
        <v>2</v>
      </c>
      <c r="J7" s="11"/>
      <c r="K7" s="25">
        <f t="shared" si="0"/>
        <v>25</v>
      </c>
      <c r="L7" s="26"/>
    </row>
    <row r="8" ht="35" customHeight="1" spans="1:12">
      <c r="A8" s="8" t="s">
        <v>23</v>
      </c>
      <c r="B8" s="9" t="s">
        <v>24</v>
      </c>
      <c r="C8" s="10">
        <v>9</v>
      </c>
      <c r="D8" s="10">
        <v>8</v>
      </c>
      <c r="E8" s="10">
        <v>2</v>
      </c>
      <c r="F8" s="10">
        <v>1</v>
      </c>
      <c r="G8" s="11"/>
      <c r="H8" s="11">
        <v>1</v>
      </c>
      <c r="I8" s="11">
        <v>4</v>
      </c>
      <c r="J8" s="11"/>
      <c r="K8" s="25">
        <f t="shared" si="0"/>
        <v>25</v>
      </c>
      <c r="L8" s="26"/>
    </row>
    <row r="9" ht="35" customHeight="1" spans="1:12">
      <c r="A9" s="8" t="s">
        <v>25</v>
      </c>
      <c r="B9" s="9" t="s">
        <v>26</v>
      </c>
      <c r="C9" s="10"/>
      <c r="D9" s="10"/>
      <c r="E9" s="10"/>
      <c r="F9" s="10"/>
      <c r="G9" s="11"/>
      <c r="H9" s="11"/>
      <c r="I9" s="11"/>
      <c r="J9" s="11"/>
      <c r="K9" s="25"/>
      <c r="L9" s="26"/>
    </row>
    <row r="10" ht="35" customHeight="1" spans="1:12">
      <c r="A10" s="8" t="s">
        <v>27</v>
      </c>
      <c r="B10" s="9" t="s">
        <v>28</v>
      </c>
      <c r="C10" s="10">
        <v>9</v>
      </c>
      <c r="D10" s="10">
        <v>7</v>
      </c>
      <c r="E10" s="10">
        <v>2</v>
      </c>
      <c r="F10" s="10"/>
      <c r="G10" s="11"/>
      <c r="H10" s="11">
        <v>1</v>
      </c>
      <c r="I10" s="11">
        <v>2</v>
      </c>
      <c r="J10" s="11"/>
      <c r="K10" s="25">
        <f t="shared" si="0"/>
        <v>21</v>
      </c>
      <c r="L10" s="12" t="s">
        <v>29</v>
      </c>
    </row>
    <row r="11" ht="35" customHeight="1" spans="1:12">
      <c r="A11" s="8" t="s">
        <v>30</v>
      </c>
      <c r="B11" s="9" t="s">
        <v>31</v>
      </c>
      <c r="C11" s="10">
        <v>7</v>
      </c>
      <c r="D11" s="10">
        <v>7</v>
      </c>
      <c r="E11" s="10">
        <v>2</v>
      </c>
      <c r="F11" s="10"/>
      <c r="G11" s="11"/>
      <c r="H11" s="11">
        <v>1</v>
      </c>
      <c r="I11" s="11"/>
      <c r="J11" s="11"/>
      <c r="K11" s="25">
        <f t="shared" si="0"/>
        <v>17</v>
      </c>
      <c r="L11" s="26"/>
    </row>
    <row r="12" ht="35" customHeight="1" spans="1:12">
      <c r="A12" s="8" t="s">
        <v>32</v>
      </c>
      <c r="B12" s="12" t="s">
        <v>33</v>
      </c>
      <c r="C12" s="13">
        <v>8</v>
      </c>
      <c r="D12" s="13">
        <v>7</v>
      </c>
      <c r="E12" s="13">
        <v>1</v>
      </c>
      <c r="F12" s="13"/>
      <c r="G12" s="14"/>
      <c r="H12" s="14">
        <v>1</v>
      </c>
      <c r="I12" s="14">
        <v>1</v>
      </c>
      <c r="J12" s="14"/>
      <c r="K12" s="25">
        <f t="shared" si="0"/>
        <v>18</v>
      </c>
      <c r="L12" s="26"/>
    </row>
    <row r="13" ht="41" customHeight="1" spans="1:12">
      <c r="A13" s="15" t="s">
        <v>34</v>
      </c>
      <c r="B13" s="16" t="s">
        <v>35</v>
      </c>
      <c r="C13" s="17"/>
      <c r="D13" s="17"/>
      <c r="E13" s="17"/>
      <c r="F13" s="17"/>
      <c r="G13" s="18"/>
      <c r="H13" s="18"/>
      <c r="I13" s="18"/>
      <c r="J13" s="18"/>
      <c r="K13" s="27"/>
      <c r="L13" s="12"/>
    </row>
    <row r="14" ht="35" customHeight="1" spans="1:12">
      <c r="A14" s="8" t="s">
        <v>36</v>
      </c>
      <c r="B14" s="12" t="s">
        <v>37</v>
      </c>
      <c r="C14" s="13">
        <v>7</v>
      </c>
      <c r="D14" s="13">
        <v>7</v>
      </c>
      <c r="E14" s="13">
        <v>3</v>
      </c>
      <c r="F14" s="13">
        <v>4</v>
      </c>
      <c r="G14" s="14"/>
      <c r="H14" s="14">
        <v>1</v>
      </c>
      <c r="I14" s="14">
        <v>1</v>
      </c>
      <c r="J14" s="14"/>
      <c r="K14" s="25">
        <f t="shared" si="0"/>
        <v>23</v>
      </c>
      <c r="L14" s="26"/>
    </row>
    <row r="15" ht="35" customHeight="1" spans="1:12">
      <c r="A15" s="19" t="s">
        <v>38</v>
      </c>
      <c r="B15" s="12" t="s">
        <v>39</v>
      </c>
      <c r="C15" s="13">
        <v>7</v>
      </c>
      <c r="D15" s="13">
        <v>5</v>
      </c>
      <c r="E15" s="13">
        <v>13</v>
      </c>
      <c r="F15" s="13"/>
      <c r="G15" s="14">
        <v>6</v>
      </c>
      <c r="H15" s="14"/>
      <c r="I15" s="14"/>
      <c r="J15" s="14">
        <v>1</v>
      </c>
      <c r="K15" s="25">
        <f t="shared" si="0"/>
        <v>32</v>
      </c>
      <c r="L15" s="26"/>
    </row>
    <row r="16" ht="35" customHeight="1" spans="1:12">
      <c r="A16" s="20"/>
      <c r="B16" s="12" t="s">
        <v>40</v>
      </c>
      <c r="C16" s="13">
        <v>5</v>
      </c>
      <c r="D16" s="13">
        <v>5</v>
      </c>
      <c r="E16" s="13">
        <v>5</v>
      </c>
      <c r="F16" s="13"/>
      <c r="G16" s="14"/>
      <c r="H16" s="14"/>
      <c r="I16" s="14"/>
      <c r="J16" s="14"/>
      <c r="K16" s="25">
        <f t="shared" si="0"/>
        <v>15</v>
      </c>
      <c r="L16" s="26"/>
    </row>
    <row r="17" ht="35" customHeight="1" spans="1:12">
      <c r="A17" s="20"/>
      <c r="B17" s="12" t="s">
        <v>41</v>
      </c>
      <c r="C17" s="13">
        <v>6</v>
      </c>
      <c r="D17" s="13">
        <v>6</v>
      </c>
      <c r="E17" s="13">
        <v>4</v>
      </c>
      <c r="F17" s="13"/>
      <c r="G17" s="14"/>
      <c r="H17" s="14"/>
      <c r="I17" s="14"/>
      <c r="J17" s="14"/>
      <c r="K17" s="25">
        <f t="shared" si="0"/>
        <v>16</v>
      </c>
      <c r="L17" s="26"/>
    </row>
    <row r="18" ht="35" customHeight="1" spans="1:12">
      <c r="A18" s="20"/>
      <c r="B18" s="21" t="s">
        <v>11</v>
      </c>
      <c r="C18" s="22">
        <f>SUM(C15:C17)</f>
        <v>18</v>
      </c>
      <c r="D18" s="22">
        <f t="shared" ref="D18:K18" si="1">SUM(D15:D17)</f>
        <v>16</v>
      </c>
      <c r="E18" s="22">
        <f t="shared" si="1"/>
        <v>22</v>
      </c>
      <c r="F18" s="22">
        <f t="shared" si="1"/>
        <v>0</v>
      </c>
      <c r="G18" s="22">
        <f t="shared" si="1"/>
        <v>6</v>
      </c>
      <c r="H18" s="22">
        <f t="shared" si="1"/>
        <v>0</v>
      </c>
      <c r="I18" s="22">
        <f t="shared" si="1"/>
        <v>0</v>
      </c>
      <c r="J18" s="22">
        <f t="shared" si="1"/>
        <v>1</v>
      </c>
      <c r="K18" s="28">
        <f t="shared" si="1"/>
        <v>63</v>
      </c>
      <c r="L18" s="29"/>
    </row>
    <row r="19" ht="36" customHeight="1" spans="1:12">
      <c r="A19" s="6" t="s">
        <v>42</v>
      </c>
      <c r="B19" s="23" t="s">
        <v>43</v>
      </c>
      <c r="C19" s="7">
        <f>C3+C4+C5+C6+C7+C8+C9+C10+C11+C12+C13+C14+C18</f>
        <v>106</v>
      </c>
      <c r="D19" s="7">
        <f t="shared" ref="D19:K19" si="2">D3+D4+D5+D6+D7+D8+D9+D10+D11+D12+D13+D14+D18</f>
        <v>97</v>
      </c>
      <c r="E19" s="7">
        <f t="shared" si="2"/>
        <v>43</v>
      </c>
      <c r="F19" s="7">
        <f t="shared" si="2"/>
        <v>6</v>
      </c>
      <c r="G19" s="7">
        <f t="shared" si="2"/>
        <v>6</v>
      </c>
      <c r="H19" s="7">
        <f t="shared" si="2"/>
        <v>8</v>
      </c>
      <c r="I19" s="7">
        <f t="shared" si="2"/>
        <v>14</v>
      </c>
      <c r="J19" s="7">
        <f t="shared" si="2"/>
        <v>1</v>
      </c>
      <c r="K19" s="7">
        <f t="shared" si="2"/>
        <v>281</v>
      </c>
      <c r="L19" s="26"/>
    </row>
  </sheetData>
  <mergeCells count="2">
    <mergeCell ref="A1:L1"/>
    <mergeCell ref="A15:A18"/>
  </mergeCells>
  <printOptions gridLines="1"/>
  <pageMargins left="0.354166666666667" right="0.156944444444444" top="0.66875" bottom="0.66875" header="0.708333333333333" footer="0.8263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2025-05-07T07:53:00Z</dcterms:created>
  <dcterms:modified xsi:type="dcterms:W3CDTF">2025-05-15T07:12:34Z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