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<sst xmlns="http://schemas.openxmlformats.org/spreadsheetml/2006/main" count="63" uniqueCount="54">
  <si>
    <t>门诊大楼信息资产搬迁明细表</t>
  </si>
  <si>
    <t>楼层</t>
  </si>
  <si>
    <t>科室</t>
  </si>
  <si>
    <t>电脑主机</t>
  </si>
  <si>
    <t>电脑显示器</t>
  </si>
  <si>
    <t>打印机或一体机</t>
  </si>
  <si>
    <t>扫描仪</t>
  </si>
  <si>
    <t>投影仪</t>
  </si>
  <si>
    <t>复印机</t>
  </si>
  <si>
    <t>笔记本电脑</t>
  </si>
  <si>
    <t>身份证读卡器</t>
  </si>
  <si>
    <t>药品读码器</t>
  </si>
  <si>
    <t>扫描枪</t>
  </si>
  <si>
    <t>PDA</t>
  </si>
  <si>
    <t>功放</t>
  </si>
  <si>
    <t>吸顶音箱</t>
  </si>
  <si>
    <t>液晶电视</t>
  </si>
  <si>
    <t>叫号机</t>
  </si>
  <si>
    <t>报价器</t>
  </si>
  <si>
    <t>移动光驱</t>
  </si>
  <si>
    <t>高拍仪</t>
  </si>
  <si>
    <t>合计</t>
  </si>
  <si>
    <t>九层</t>
  </si>
  <si>
    <t>医学工程科</t>
  </si>
  <si>
    <t>行风办</t>
  </si>
  <si>
    <t>科教科</t>
  </si>
  <si>
    <t>八层</t>
  </si>
  <si>
    <t>病案室</t>
  </si>
  <si>
    <t>审计科</t>
  </si>
  <si>
    <t>文印室</t>
  </si>
  <si>
    <t>档案室</t>
  </si>
  <si>
    <t>七层</t>
  </si>
  <si>
    <t>总会计室</t>
  </si>
  <si>
    <t>人事科</t>
  </si>
  <si>
    <t>办公室</t>
  </si>
  <si>
    <t>六层</t>
  </si>
  <si>
    <t>药剂科</t>
  </si>
  <si>
    <t>耗材办</t>
  </si>
  <si>
    <t>护理部</t>
  </si>
  <si>
    <t>质控办</t>
  </si>
  <si>
    <t>医务科</t>
  </si>
  <si>
    <t>公卫科</t>
  </si>
  <si>
    <t>医保科</t>
  </si>
  <si>
    <t>绩效办</t>
  </si>
  <si>
    <t>财务科</t>
  </si>
  <si>
    <t>五层</t>
  </si>
  <si>
    <t>院感科</t>
  </si>
  <si>
    <t>信息科</t>
  </si>
  <si>
    <t>四层</t>
  </si>
  <si>
    <t>体检中心</t>
  </si>
  <si>
    <t>二层</t>
  </si>
  <si>
    <t>一层</t>
  </si>
  <si>
    <t>全层</t>
  </si>
  <si>
    <t>总合计：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</si>
</sst>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14" borderId="16" applyNumberFormat="0" applyAlignment="0" applyProtection="0">
      <alignment vertical="center"/>
    </xf>
    <xf numFmtId="0" fontId="16" fillId="14" borderId="14" applyNumberFormat="0" applyAlignment="0" applyProtection="0">
      <alignment vertical="center"/>
    </xf>
    <xf numFmtId="0" fontId="12" fillId="7" borderId="1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tabSelected="1" workbookViewId="0">
      <pane ySplit="2" topLeftCell="A3" activePane="bottomLeft" state="frozen"/>
      <selection/>
      <selection pane="bottomLeft" activeCell="D45" sqref="D45"/>
    </sheetView>
  </sheetViews>
  <sheetFormatPr defaultColWidth="9" defaultRowHeight="14.4"/>
  <cols>
    <col min="1" max="1" width="6.44444444444444" customWidth="1"/>
    <col min="2" max="2" width="11.1111111111111" style="1" customWidth="1"/>
    <col min="3" max="3" width="10.3333333333333" style="2" customWidth="1"/>
    <col min="4" max="4" width="8.11111111111111" style="2" customWidth="1"/>
    <col min="5" max="5" width="10.2222222222222" style="2" customWidth="1"/>
    <col min="6" max="6" width="7.66666666666667" style="2" customWidth="1"/>
    <col min="7" max="7" width="7.33333333333333" style="2" customWidth="1"/>
    <col min="8" max="8" width="7.44444444444444" style="2" customWidth="1"/>
    <col min="9" max="10" width="8.33333333333333" style="2" customWidth="1"/>
    <col min="11" max="11" width="8.11111111111111" style="2" customWidth="1"/>
    <col min="12" max="20" width="6" style="2" customWidth="1"/>
    <col min="21" max="21" width="9" style="3"/>
  </cols>
  <sheetData>
    <row r="1" ht="28" customHeight="1" spans="1:21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4"/>
    </row>
    <row r="2" ht="35" customHeight="1" spans="1:21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27" t="s">
        <v>21</v>
      </c>
    </row>
    <row r="3" ht="23.4" customHeight="1" spans="1:21">
      <c r="A3" s="10" t="s">
        <v>22</v>
      </c>
      <c r="B3" s="11" t="s">
        <v>23</v>
      </c>
      <c r="C3" s="12">
        <v>11</v>
      </c>
      <c r="D3" s="12">
        <v>8</v>
      </c>
      <c r="E3" s="12">
        <v>6</v>
      </c>
      <c r="F3" s="12">
        <v>1</v>
      </c>
      <c r="G3" s="12">
        <v>1</v>
      </c>
      <c r="H3" s="12"/>
      <c r="I3" s="12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18">
        <f>SUM(C3:T3)</f>
        <v>27</v>
      </c>
    </row>
    <row r="4" ht="23.4" customHeight="1" spans="1:21">
      <c r="A4" s="10"/>
      <c r="B4" s="13" t="s">
        <v>24</v>
      </c>
      <c r="C4" s="14">
        <v>3</v>
      </c>
      <c r="D4" s="14">
        <v>3</v>
      </c>
      <c r="E4" s="14">
        <v>2</v>
      </c>
      <c r="F4" s="14"/>
      <c r="G4" s="14"/>
      <c r="H4" s="14"/>
      <c r="I4" s="14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19">
        <f>SUM(C4:T4)</f>
        <v>8</v>
      </c>
    </row>
    <row r="5" ht="23.4" customHeight="1" spans="1:21">
      <c r="A5" s="10"/>
      <c r="B5" s="13" t="s">
        <v>25</v>
      </c>
      <c r="C5" s="14">
        <v>11</v>
      </c>
      <c r="D5" s="14">
        <v>10</v>
      </c>
      <c r="E5" s="14">
        <v>2</v>
      </c>
      <c r="F5" s="14"/>
      <c r="G5" s="14">
        <v>4</v>
      </c>
      <c r="H5" s="14"/>
      <c r="I5" s="14">
        <v>2</v>
      </c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19">
        <f>SUM(C5:T5)</f>
        <v>29</v>
      </c>
    </row>
    <row r="6" ht="23.4" customHeight="1" spans="1:21">
      <c r="A6" s="15"/>
      <c r="B6" s="16" t="s">
        <v>21</v>
      </c>
      <c r="C6" s="17">
        <f>SUM(C3:C5)</f>
        <v>25</v>
      </c>
      <c r="D6" s="17">
        <f t="shared" ref="D6:L6" si="0">SUM(D3:D5)</f>
        <v>21</v>
      </c>
      <c r="E6" s="17">
        <f t="shared" si="0"/>
        <v>10</v>
      </c>
      <c r="F6" s="17">
        <f t="shared" si="0"/>
        <v>1</v>
      </c>
      <c r="G6" s="17">
        <f t="shared" si="0"/>
        <v>5</v>
      </c>
      <c r="H6" s="17">
        <f t="shared" si="0"/>
        <v>0</v>
      </c>
      <c r="I6" s="17">
        <f t="shared" si="0"/>
        <v>2</v>
      </c>
      <c r="J6" s="17">
        <f t="shared" si="0"/>
        <v>0</v>
      </c>
      <c r="K6" s="17">
        <f t="shared" si="0"/>
        <v>0</v>
      </c>
      <c r="L6" s="17">
        <f t="shared" si="0"/>
        <v>0</v>
      </c>
      <c r="M6" s="17"/>
      <c r="N6" s="17">
        <f t="shared" ref="N6:U6" si="1">SUM(N3:N5)</f>
        <v>0</v>
      </c>
      <c r="O6" s="17">
        <f t="shared" si="1"/>
        <v>0</v>
      </c>
      <c r="P6" s="17">
        <f t="shared" si="1"/>
        <v>0</v>
      </c>
      <c r="Q6" s="17">
        <f t="shared" si="1"/>
        <v>0</v>
      </c>
      <c r="R6" s="17">
        <f t="shared" si="1"/>
        <v>0</v>
      </c>
      <c r="S6" s="17">
        <f t="shared" si="1"/>
        <v>0</v>
      </c>
      <c r="T6" s="17">
        <f t="shared" si="1"/>
        <v>0</v>
      </c>
      <c r="U6" s="21">
        <f t="shared" si="1"/>
        <v>64</v>
      </c>
    </row>
    <row r="7" ht="23.4" customHeight="1" spans="1:21">
      <c r="A7" s="18" t="s">
        <v>26</v>
      </c>
      <c r="B7" s="11" t="s">
        <v>27</v>
      </c>
      <c r="C7" s="12">
        <v>8</v>
      </c>
      <c r="D7" s="12">
        <v>6</v>
      </c>
      <c r="E7" s="12">
        <v>2</v>
      </c>
      <c r="F7" s="12"/>
      <c r="G7" s="12"/>
      <c r="H7" s="12"/>
      <c r="I7" s="12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18">
        <f>SUM(C7:T7)</f>
        <v>16</v>
      </c>
    </row>
    <row r="8" ht="23.4" customHeight="1" spans="1:21">
      <c r="A8" s="19"/>
      <c r="B8" s="13" t="s">
        <v>28</v>
      </c>
      <c r="C8" s="14">
        <v>2</v>
      </c>
      <c r="D8" s="14">
        <v>2</v>
      </c>
      <c r="E8" s="14">
        <v>1</v>
      </c>
      <c r="F8" s="14"/>
      <c r="G8" s="14"/>
      <c r="H8" s="14"/>
      <c r="I8" s="14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19">
        <f>SUM(C8:T8)</f>
        <v>5</v>
      </c>
    </row>
    <row r="9" ht="23.4" customHeight="1" spans="1:21">
      <c r="A9" s="19"/>
      <c r="B9" s="13" t="s">
        <v>29</v>
      </c>
      <c r="C9" s="14">
        <v>1</v>
      </c>
      <c r="D9" s="14">
        <v>1</v>
      </c>
      <c r="E9" s="14"/>
      <c r="F9" s="14"/>
      <c r="G9" s="14"/>
      <c r="H9" s="14">
        <v>1</v>
      </c>
      <c r="I9" s="14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19">
        <f>SUM(C9:T9)</f>
        <v>3</v>
      </c>
    </row>
    <row r="10" ht="23.4" customHeight="1" spans="1:21">
      <c r="A10" s="20"/>
      <c r="B10" s="13" t="s">
        <v>30</v>
      </c>
      <c r="C10" s="14">
        <v>1</v>
      </c>
      <c r="D10" s="14">
        <v>1</v>
      </c>
      <c r="E10" s="14">
        <v>1</v>
      </c>
      <c r="F10" s="14"/>
      <c r="G10" s="14"/>
      <c r="H10" s="14"/>
      <c r="I10" s="14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19">
        <f>SUM(C10:T10)</f>
        <v>3</v>
      </c>
    </row>
    <row r="11" ht="23.4" customHeight="1" spans="1:21">
      <c r="A11" s="21"/>
      <c r="B11" s="16" t="s">
        <v>21</v>
      </c>
      <c r="C11" s="17">
        <f t="shared" ref="C11:L11" si="2">SUM(C7:C10)</f>
        <v>12</v>
      </c>
      <c r="D11" s="17">
        <f t="shared" si="2"/>
        <v>10</v>
      </c>
      <c r="E11" s="17">
        <f t="shared" si="2"/>
        <v>4</v>
      </c>
      <c r="F11" s="17">
        <f t="shared" si="2"/>
        <v>0</v>
      </c>
      <c r="G11" s="17">
        <f t="shared" si="2"/>
        <v>0</v>
      </c>
      <c r="H11" s="17">
        <f t="shared" si="2"/>
        <v>1</v>
      </c>
      <c r="I11" s="17">
        <f t="shared" si="2"/>
        <v>0</v>
      </c>
      <c r="J11" s="17">
        <f t="shared" si="2"/>
        <v>0</v>
      </c>
      <c r="K11" s="17">
        <f t="shared" si="2"/>
        <v>0</v>
      </c>
      <c r="L11" s="17">
        <f t="shared" si="2"/>
        <v>0</v>
      </c>
      <c r="M11" s="17"/>
      <c r="N11" s="17">
        <f t="shared" ref="N11:U11" si="3">SUM(N7:N10)</f>
        <v>0</v>
      </c>
      <c r="O11" s="17">
        <f t="shared" si="3"/>
        <v>0</v>
      </c>
      <c r="P11" s="17">
        <f t="shared" si="3"/>
        <v>0</v>
      </c>
      <c r="Q11" s="17">
        <f t="shared" si="3"/>
        <v>0</v>
      </c>
      <c r="R11" s="17">
        <f t="shared" si="3"/>
        <v>0</v>
      </c>
      <c r="S11" s="17">
        <f t="shared" si="3"/>
        <v>0</v>
      </c>
      <c r="T11" s="17">
        <f t="shared" si="3"/>
        <v>0</v>
      </c>
      <c r="U11" s="21">
        <f t="shared" si="3"/>
        <v>27</v>
      </c>
    </row>
    <row r="12" ht="23.4" customHeight="1" spans="1:21">
      <c r="A12" s="18" t="s">
        <v>31</v>
      </c>
      <c r="B12" s="11" t="s">
        <v>32</v>
      </c>
      <c r="C12" s="12">
        <v>2</v>
      </c>
      <c r="D12" s="12">
        <v>2</v>
      </c>
      <c r="E12" s="12">
        <v>1</v>
      </c>
      <c r="F12" s="12"/>
      <c r="G12" s="12"/>
      <c r="H12" s="12"/>
      <c r="I12" s="12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18">
        <f>SUM(C12:T12)</f>
        <v>5</v>
      </c>
    </row>
    <row r="13" ht="23.4" customHeight="1" spans="1:21">
      <c r="A13" s="19"/>
      <c r="B13" s="13" t="s">
        <v>33</v>
      </c>
      <c r="C13" s="14">
        <v>4</v>
      </c>
      <c r="D13" s="14">
        <v>4</v>
      </c>
      <c r="E13" s="14">
        <v>2</v>
      </c>
      <c r="F13" s="14"/>
      <c r="G13" s="14"/>
      <c r="H13" s="14"/>
      <c r="I13" s="14">
        <v>1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9">
        <f>SUM(C13:T13)</f>
        <v>11</v>
      </c>
    </row>
    <row r="14" ht="23.4" customHeight="1" spans="1:21">
      <c r="A14" s="19"/>
      <c r="B14" s="13" t="s">
        <v>34</v>
      </c>
      <c r="C14" s="14">
        <v>28</v>
      </c>
      <c r="D14" s="14">
        <v>25</v>
      </c>
      <c r="E14" s="14">
        <v>10</v>
      </c>
      <c r="F14" s="14">
        <v>2</v>
      </c>
      <c r="G14" s="14">
        <v>1</v>
      </c>
      <c r="H14" s="14"/>
      <c r="I14" s="14">
        <v>14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19">
        <f>SUM(C14:T14)</f>
        <v>80</v>
      </c>
    </row>
    <row r="15" ht="23.4" customHeight="1" spans="1:21">
      <c r="A15" s="21"/>
      <c r="B15" s="16" t="s">
        <v>21</v>
      </c>
      <c r="C15" s="17">
        <f t="shared" ref="C15:L15" si="4">SUM(C12:C14)</f>
        <v>34</v>
      </c>
      <c r="D15" s="17">
        <f t="shared" si="4"/>
        <v>31</v>
      </c>
      <c r="E15" s="17">
        <f t="shared" si="4"/>
        <v>13</v>
      </c>
      <c r="F15" s="17">
        <f t="shared" si="4"/>
        <v>2</v>
      </c>
      <c r="G15" s="17">
        <f t="shared" si="4"/>
        <v>1</v>
      </c>
      <c r="H15" s="17">
        <f t="shared" si="4"/>
        <v>0</v>
      </c>
      <c r="I15" s="17">
        <f t="shared" si="4"/>
        <v>15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/>
      <c r="N15" s="17">
        <f t="shared" ref="N15:U15" si="5">SUM(N12:N14)</f>
        <v>0</v>
      </c>
      <c r="O15" s="17">
        <f t="shared" si="5"/>
        <v>0</v>
      </c>
      <c r="P15" s="17">
        <f t="shared" si="5"/>
        <v>0</v>
      </c>
      <c r="Q15" s="17">
        <f t="shared" si="5"/>
        <v>0</v>
      </c>
      <c r="R15" s="17">
        <f t="shared" si="5"/>
        <v>0</v>
      </c>
      <c r="S15" s="17">
        <f t="shared" si="5"/>
        <v>0</v>
      </c>
      <c r="T15" s="17">
        <f t="shared" si="5"/>
        <v>0</v>
      </c>
      <c r="U15" s="21">
        <f t="shared" si="5"/>
        <v>96</v>
      </c>
    </row>
    <row r="16" ht="23.4" customHeight="1" spans="1:21">
      <c r="A16" s="18" t="s">
        <v>35</v>
      </c>
      <c r="B16" s="11" t="s">
        <v>36</v>
      </c>
      <c r="C16" s="12">
        <v>9</v>
      </c>
      <c r="D16" s="12">
        <v>7</v>
      </c>
      <c r="E16" s="12">
        <v>2</v>
      </c>
      <c r="F16" s="12"/>
      <c r="G16" s="12"/>
      <c r="H16" s="12"/>
      <c r="I16" s="12">
        <v>1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18">
        <f>SUM(C16:T16)</f>
        <v>19</v>
      </c>
    </row>
    <row r="17" ht="23.4" customHeight="1" spans="1:21">
      <c r="A17" s="19"/>
      <c r="B17" s="13" t="s">
        <v>37</v>
      </c>
      <c r="C17" s="14">
        <v>1</v>
      </c>
      <c r="D17" s="14">
        <v>1</v>
      </c>
      <c r="E17" s="14">
        <v>3</v>
      </c>
      <c r="F17" s="14"/>
      <c r="G17" s="14"/>
      <c r="H17" s="14"/>
      <c r="I17" s="14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19">
        <f>SUM(C17:T17)</f>
        <v>5</v>
      </c>
    </row>
    <row r="18" ht="23.4" customHeight="1" spans="1:21">
      <c r="A18" s="19"/>
      <c r="B18" s="13" t="s">
        <v>38</v>
      </c>
      <c r="C18" s="14">
        <v>4</v>
      </c>
      <c r="D18" s="14">
        <v>3</v>
      </c>
      <c r="E18" s="14">
        <v>1</v>
      </c>
      <c r="F18" s="14"/>
      <c r="G18" s="14"/>
      <c r="H18" s="14"/>
      <c r="I18" s="14">
        <v>2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19">
        <f>SUM(C18:T18)</f>
        <v>10</v>
      </c>
    </row>
    <row r="19" ht="23.4" customHeight="1" spans="1:21">
      <c r="A19" s="19"/>
      <c r="B19" s="13" t="s">
        <v>39</v>
      </c>
      <c r="C19" s="14">
        <v>3</v>
      </c>
      <c r="D19" s="14">
        <v>3</v>
      </c>
      <c r="E19" s="14">
        <v>2</v>
      </c>
      <c r="F19" s="14"/>
      <c r="G19" s="14">
        <v>1</v>
      </c>
      <c r="H19" s="14"/>
      <c r="I19" s="14">
        <v>1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19">
        <f>SUM(C19:T19)</f>
        <v>10</v>
      </c>
    </row>
    <row r="20" ht="23.4" customHeight="1" spans="1:21">
      <c r="A20" s="19"/>
      <c r="B20" s="13" t="s">
        <v>40</v>
      </c>
      <c r="C20" s="14">
        <v>8</v>
      </c>
      <c r="D20" s="14">
        <v>8</v>
      </c>
      <c r="E20" s="14">
        <v>4</v>
      </c>
      <c r="F20" s="14">
        <v>1</v>
      </c>
      <c r="G20" s="14"/>
      <c r="H20" s="14"/>
      <c r="I20" s="14">
        <v>2</v>
      </c>
      <c r="J20" s="26"/>
      <c r="K20" s="26"/>
      <c r="L20" s="26"/>
      <c r="M20" s="26"/>
      <c r="N20" s="26"/>
      <c r="O20" s="26"/>
      <c r="P20" s="26"/>
      <c r="Q20" s="26"/>
      <c r="R20" s="26"/>
      <c r="S20" s="26">
        <v>1</v>
      </c>
      <c r="T20" s="26"/>
      <c r="U20" s="19">
        <f>SUM(C20:T20)</f>
        <v>24</v>
      </c>
    </row>
    <row r="21" ht="23.4" customHeight="1" spans="1:21">
      <c r="A21" s="20"/>
      <c r="B21" s="13" t="s">
        <v>41</v>
      </c>
      <c r="C21" s="14">
        <v>4</v>
      </c>
      <c r="D21" s="14">
        <v>4</v>
      </c>
      <c r="E21" s="14">
        <v>1</v>
      </c>
      <c r="F21" s="14"/>
      <c r="G21" s="14"/>
      <c r="H21" s="14"/>
      <c r="I21" s="14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19">
        <f>SUM(C21:I21)</f>
        <v>9</v>
      </c>
    </row>
    <row r="22" ht="23.4" customHeight="1" spans="1:21">
      <c r="A22" s="20"/>
      <c r="B22" s="13" t="s">
        <v>42</v>
      </c>
      <c r="C22" s="14">
        <v>12</v>
      </c>
      <c r="D22" s="14">
        <v>8</v>
      </c>
      <c r="E22" s="14">
        <v>3</v>
      </c>
      <c r="F22" s="14"/>
      <c r="G22" s="14"/>
      <c r="H22" s="14"/>
      <c r="I22" s="14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19">
        <f>SUM(C22:I22)</f>
        <v>23</v>
      </c>
    </row>
    <row r="23" ht="23.4" customHeight="1" spans="1:21">
      <c r="A23" s="20"/>
      <c r="B23" s="13" t="s">
        <v>43</v>
      </c>
      <c r="C23" s="14">
        <v>7</v>
      </c>
      <c r="D23" s="14">
        <v>4</v>
      </c>
      <c r="E23" s="14">
        <v>1</v>
      </c>
      <c r="F23" s="14"/>
      <c r="G23" s="14"/>
      <c r="H23" s="14"/>
      <c r="I23" s="14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19">
        <f>SUM(C23:I23)</f>
        <v>12</v>
      </c>
    </row>
    <row r="24" ht="23.4" customHeight="1" spans="1:21">
      <c r="A24" s="20"/>
      <c r="B24" s="13" t="s">
        <v>44</v>
      </c>
      <c r="C24" s="14">
        <v>15</v>
      </c>
      <c r="D24" s="14">
        <v>12</v>
      </c>
      <c r="E24" s="14">
        <v>6</v>
      </c>
      <c r="F24" s="14"/>
      <c r="G24" s="14"/>
      <c r="H24" s="14"/>
      <c r="I24" s="14">
        <v>1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19">
        <f>SUM(C24:I24)</f>
        <v>34</v>
      </c>
    </row>
    <row r="25" ht="23.4" customHeight="1" spans="1:21">
      <c r="A25" s="21"/>
      <c r="B25" s="16" t="s">
        <v>21</v>
      </c>
      <c r="C25" s="17">
        <f t="shared" ref="C25:L25" si="6">SUM(C16:C24)</f>
        <v>63</v>
      </c>
      <c r="D25" s="17">
        <f t="shared" si="6"/>
        <v>50</v>
      </c>
      <c r="E25" s="17">
        <f t="shared" si="6"/>
        <v>23</v>
      </c>
      <c r="F25" s="17">
        <f t="shared" si="6"/>
        <v>1</v>
      </c>
      <c r="G25" s="17">
        <f t="shared" si="6"/>
        <v>1</v>
      </c>
      <c r="H25" s="17">
        <f t="shared" si="6"/>
        <v>0</v>
      </c>
      <c r="I25" s="17">
        <f t="shared" si="6"/>
        <v>7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/>
      <c r="N25" s="17">
        <f t="shared" ref="N25:U25" si="7">SUM(N16:N24)</f>
        <v>0</v>
      </c>
      <c r="O25" s="17">
        <f t="shared" si="7"/>
        <v>0</v>
      </c>
      <c r="P25" s="17">
        <f t="shared" si="7"/>
        <v>0</v>
      </c>
      <c r="Q25" s="17">
        <f t="shared" si="7"/>
        <v>0</v>
      </c>
      <c r="R25" s="17">
        <f t="shared" si="7"/>
        <v>0</v>
      </c>
      <c r="S25" s="17">
        <f t="shared" si="7"/>
        <v>1</v>
      </c>
      <c r="T25" s="17">
        <f t="shared" si="7"/>
        <v>0</v>
      </c>
      <c r="U25" s="21">
        <f t="shared" si="7"/>
        <v>146</v>
      </c>
    </row>
    <row r="26" ht="23.4" customHeight="1" spans="1:21">
      <c r="A26" s="18" t="s">
        <v>45</v>
      </c>
      <c r="B26" s="11" t="s">
        <v>46</v>
      </c>
      <c r="C26" s="12">
        <v>6</v>
      </c>
      <c r="D26" s="12">
        <v>6</v>
      </c>
      <c r="E26" s="12">
        <v>1</v>
      </c>
      <c r="F26" s="12"/>
      <c r="G26" s="12"/>
      <c r="H26" s="12"/>
      <c r="I26" s="12">
        <v>1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18">
        <f>SUM(C26:T26)</f>
        <v>14</v>
      </c>
    </row>
    <row r="27" ht="23.4" customHeight="1" spans="1:21">
      <c r="A27" s="19"/>
      <c r="B27" s="13" t="s">
        <v>47</v>
      </c>
      <c r="C27" s="14"/>
      <c r="D27" s="14"/>
      <c r="E27" s="14"/>
      <c r="F27" s="14"/>
      <c r="G27" s="14"/>
      <c r="H27" s="14"/>
      <c r="I27" s="14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18">
        <f>SUM(C27:T27)</f>
        <v>0</v>
      </c>
    </row>
    <row r="28" ht="23.4" customHeight="1" spans="1:21">
      <c r="A28" s="21"/>
      <c r="B28" s="16" t="s">
        <v>21</v>
      </c>
      <c r="C28" s="17">
        <f t="shared" ref="C28:L28" si="8">SUM(C26:C27)</f>
        <v>6</v>
      </c>
      <c r="D28" s="17">
        <f t="shared" si="8"/>
        <v>6</v>
      </c>
      <c r="E28" s="17">
        <f t="shared" si="8"/>
        <v>1</v>
      </c>
      <c r="F28" s="17">
        <f t="shared" si="8"/>
        <v>0</v>
      </c>
      <c r="G28" s="17">
        <f t="shared" si="8"/>
        <v>0</v>
      </c>
      <c r="H28" s="17">
        <f t="shared" si="8"/>
        <v>0</v>
      </c>
      <c r="I28" s="17">
        <f t="shared" si="8"/>
        <v>1</v>
      </c>
      <c r="J28" s="17">
        <f t="shared" si="8"/>
        <v>0</v>
      </c>
      <c r="K28" s="17">
        <f t="shared" si="8"/>
        <v>0</v>
      </c>
      <c r="L28" s="17">
        <f t="shared" si="8"/>
        <v>0</v>
      </c>
      <c r="M28" s="17"/>
      <c r="N28" s="17">
        <f t="shared" ref="N28:U28" si="9">SUM(N26:N27)</f>
        <v>0</v>
      </c>
      <c r="O28" s="17">
        <f t="shared" si="9"/>
        <v>0</v>
      </c>
      <c r="P28" s="17">
        <f t="shared" si="9"/>
        <v>0</v>
      </c>
      <c r="Q28" s="17">
        <f t="shared" si="9"/>
        <v>0</v>
      </c>
      <c r="R28" s="17">
        <f t="shared" si="9"/>
        <v>0</v>
      </c>
      <c r="S28" s="17">
        <f t="shared" si="9"/>
        <v>0</v>
      </c>
      <c r="T28" s="17">
        <f t="shared" si="9"/>
        <v>0</v>
      </c>
      <c r="U28" s="21">
        <f t="shared" si="9"/>
        <v>14</v>
      </c>
    </row>
    <row r="29" ht="23.4" customHeight="1" spans="1:21">
      <c r="A29" s="18" t="s">
        <v>48</v>
      </c>
      <c r="B29" s="11" t="s">
        <v>49</v>
      </c>
      <c r="C29" s="12">
        <v>21</v>
      </c>
      <c r="D29" s="12">
        <v>16</v>
      </c>
      <c r="E29" s="12">
        <v>24</v>
      </c>
      <c r="F29" s="12"/>
      <c r="G29" s="12"/>
      <c r="H29" s="12"/>
      <c r="I29" s="12">
        <v>1</v>
      </c>
      <c r="J29" s="25">
        <v>9</v>
      </c>
      <c r="K29" s="25"/>
      <c r="L29" s="25">
        <v>3</v>
      </c>
      <c r="M29" s="25"/>
      <c r="N29" s="25"/>
      <c r="O29" s="25"/>
      <c r="P29" s="25"/>
      <c r="Q29" s="25"/>
      <c r="R29" s="25"/>
      <c r="S29" s="25"/>
      <c r="T29" s="25">
        <v>1</v>
      </c>
      <c r="U29" s="18">
        <f>SUM(C29:T29)</f>
        <v>75</v>
      </c>
    </row>
    <row r="30" ht="23.4" customHeight="1" spans="1:21">
      <c r="A30" s="19"/>
      <c r="B30" s="13"/>
      <c r="C30" s="14"/>
      <c r="D30" s="14"/>
      <c r="E30" s="14"/>
      <c r="F30" s="14"/>
      <c r="G30" s="14"/>
      <c r="H30" s="14"/>
      <c r="I30" s="14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18">
        <f>SUM(C30:T30)</f>
        <v>0</v>
      </c>
    </row>
    <row r="31" ht="23.4" customHeight="1" spans="1:21">
      <c r="A31" s="21"/>
      <c r="B31" s="16" t="s">
        <v>21</v>
      </c>
      <c r="C31" s="17">
        <f t="shared" ref="C31:L31" si="10">SUM(C29:C30)</f>
        <v>21</v>
      </c>
      <c r="D31" s="17">
        <f t="shared" si="10"/>
        <v>16</v>
      </c>
      <c r="E31" s="17">
        <f t="shared" si="10"/>
        <v>24</v>
      </c>
      <c r="F31" s="17">
        <f t="shared" si="10"/>
        <v>0</v>
      </c>
      <c r="G31" s="17">
        <f t="shared" si="10"/>
        <v>0</v>
      </c>
      <c r="H31" s="17">
        <f t="shared" si="10"/>
        <v>0</v>
      </c>
      <c r="I31" s="17">
        <f t="shared" si="10"/>
        <v>1</v>
      </c>
      <c r="J31" s="17">
        <f t="shared" si="10"/>
        <v>9</v>
      </c>
      <c r="K31" s="17">
        <f t="shared" si="10"/>
        <v>0</v>
      </c>
      <c r="L31" s="17">
        <f t="shared" si="10"/>
        <v>3</v>
      </c>
      <c r="M31" s="17"/>
      <c r="N31" s="17">
        <f t="shared" ref="N31:U31" si="11">SUM(N29:N30)</f>
        <v>0</v>
      </c>
      <c r="O31" s="17">
        <f t="shared" si="11"/>
        <v>0</v>
      </c>
      <c r="P31" s="17">
        <f t="shared" si="11"/>
        <v>0</v>
      </c>
      <c r="Q31" s="17">
        <f t="shared" si="11"/>
        <v>0</v>
      </c>
      <c r="R31" s="17">
        <f t="shared" si="11"/>
        <v>0</v>
      </c>
      <c r="S31" s="17">
        <f t="shared" si="11"/>
        <v>0</v>
      </c>
      <c r="T31" s="17">
        <f t="shared" si="11"/>
        <v>1</v>
      </c>
      <c r="U31" s="21">
        <f t="shared" si="11"/>
        <v>75</v>
      </c>
    </row>
    <row r="32" ht="23.4" customHeight="1" spans="1:21">
      <c r="A32" s="19"/>
      <c r="B32" s="13"/>
      <c r="C32" s="14"/>
      <c r="D32" s="14"/>
      <c r="E32" s="14"/>
      <c r="F32" s="14"/>
      <c r="G32" s="14"/>
      <c r="H32" s="14"/>
      <c r="I32" s="14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18">
        <f>SUM(C32:T32)</f>
        <v>0</v>
      </c>
    </row>
    <row r="33" ht="23.4" customHeight="1" spans="1:21">
      <c r="A33" s="20"/>
      <c r="B33" s="13"/>
      <c r="C33" s="14"/>
      <c r="D33" s="14"/>
      <c r="E33" s="14"/>
      <c r="F33" s="14"/>
      <c r="G33" s="14"/>
      <c r="H33" s="14"/>
      <c r="I33" s="14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18">
        <f>SUM(C33:T33)</f>
        <v>0</v>
      </c>
    </row>
    <row r="34" ht="23.4" customHeight="1" spans="1:21">
      <c r="A34" s="21"/>
      <c r="B34" s="16" t="s">
        <v>21</v>
      </c>
      <c r="C34" s="17">
        <f t="shared" ref="C34:L34" si="12">SUM(C32:C33)</f>
        <v>0</v>
      </c>
      <c r="D34" s="17">
        <f t="shared" si="12"/>
        <v>0</v>
      </c>
      <c r="E34" s="17">
        <f t="shared" si="12"/>
        <v>0</v>
      </c>
      <c r="F34" s="17">
        <f t="shared" si="12"/>
        <v>0</v>
      </c>
      <c r="G34" s="17">
        <f t="shared" si="12"/>
        <v>0</v>
      </c>
      <c r="H34" s="17">
        <f t="shared" si="12"/>
        <v>0</v>
      </c>
      <c r="I34" s="17">
        <f t="shared" si="12"/>
        <v>0</v>
      </c>
      <c r="J34" s="17">
        <f t="shared" si="12"/>
        <v>0</v>
      </c>
      <c r="K34" s="17">
        <f t="shared" si="12"/>
        <v>0</v>
      </c>
      <c r="L34" s="17">
        <f t="shared" si="12"/>
        <v>0</v>
      </c>
      <c r="M34" s="17"/>
      <c r="N34" s="17">
        <f t="shared" ref="N34:U34" si="13">SUM(N32:N33)</f>
        <v>0</v>
      </c>
      <c r="O34" s="17">
        <f t="shared" si="13"/>
        <v>0</v>
      </c>
      <c r="P34" s="17">
        <f t="shared" si="13"/>
        <v>0</v>
      </c>
      <c r="Q34" s="17">
        <f t="shared" si="13"/>
        <v>0</v>
      </c>
      <c r="R34" s="17">
        <f t="shared" si="13"/>
        <v>0</v>
      </c>
      <c r="S34" s="17">
        <f t="shared" si="13"/>
        <v>0</v>
      </c>
      <c r="T34" s="17">
        <f t="shared" si="13"/>
        <v>0</v>
      </c>
      <c r="U34" s="21">
        <f t="shared" si="13"/>
        <v>0</v>
      </c>
    </row>
    <row r="35" ht="23.4" customHeight="1" spans="1:21">
      <c r="A35" s="18" t="s">
        <v>50</v>
      </c>
      <c r="B35" s="11"/>
      <c r="C35" s="12"/>
      <c r="D35" s="12"/>
      <c r="E35" s="12"/>
      <c r="F35" s="12"/>
      <c r="G35" s="12"/>
      <c r="H35" s="12"/>
      <c r="I35" s="12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18">
        <f>SUM(C35:T35)</f>
        <v>0</v>
      </c>
    </row>
    <row r="36" ht="23.4" customHeight="1" spans="1:21">
      <c r="A36" s="20"/>
      <c r="B36" s="13"/>
      <c r="C36" s="14"/>
      <c r="D36" s="14"/>
      <c r="E36" s="14"/>
      <c r="F36" s="14"/>
      <c r="G36" s="14"/>
      <c r="H36" s="14"/>
      <c r="I36" s="14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18">
        <f>SUM(C36:T36)</f>
        <v>0</v>
      </c>
    </row>
    <row r="37" ht="23.4" customHeight="1" spans="1:21">
      <c r="A37" s="21"/>
      <c r="B37" s="16" t="s">
        <v>21</v>
      </c>
      <c r="C37" s="17">
        <f t="shared" ref="C37:L37" si="14">SUM(C35:C36)</f>
        <v>0</v>
      </c>
      <c r="D37" s="17">
        <f t="shared" si="14"/>
        <v>0</v>
      </c>
      <c r="E37" s="17">
        <f t="shared" si="14"/>
        <v>0</v>
      </c>
      <c r="F37" s="17">
        <f t="shared" si="14"/>
        <v>0</v>
      </c>
      <c r="G37" s="17">
        <f t="shared" si="14"/>
        <v>0</v>
      </c>
      <c r="H37" s="17">
        <f t="shared" si="14"/>
        <v>0</v>
      </c>
      <c r="I37" s="17">
        <f t="shared" si="14"/>
        <v>0</v>
      </c>
      <c r="J37" s="17">
        <f t="shared" si="14"/>
        <v>0</v>
      </c>
      <c r="K37" s="17">
        <f t="shared" si="14"/>
        <v>0</v>
      </c>
      <c r="L37" s="17">
        <f t="shared" si="14"/>
        <v>0</v>
      </c>
      <c r="M37" s="17"/>
      <c r="N37" s="17">
        <f t="shared" ref="N37:U37" si="15">SUM(N35:N36)</f>
        <v>0</v>
      </c>
      <c r="O37" s="17">
        <f t="shared" si="15"/>
        <v>0</v>
      </c>
      <c r="P37" s="17">
        <f t="shared" si="15"/>
        <v>0</v>
      </c>
      <c r="Q37" s="17">
        <f t="shared" si="15"/>
        <v>0</v>
      </c>
      <c r="R37" s="17">
        <f t="shared" si="15"/>
        <v>0</v>
      </c>
      <c r="S37" s="17">
        <f t="shared" si="15"/>
        <v>0</v>
      </c>
      <c r="T37" s="17">
        <f t="shared" si="15"/>
        <v>0</v>
      </c>
      <c r="U37" s="21">
        <f t="shared" si="15"/>
        <v>0</v>
      </c>
    </row>
    <row r="38" ht="23.4" customHeight="1" spans="1:21">
      <c r="A38" s="18" t="s">
        <v>51</v>
      </c>
      <c r="B38" s="11"/>
      <c r="C38" s="12"/>
      <c r="D38" s="12"/>
      <c r="E38" s="12"/>
      <c r="F38" s="12"/>
      <c r="G38" s="12"/>
      <c r="H38" s="12"/>
      <c r="I38" s="12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8">
        <f>SUM(C38:T38)</f>
        <v>0</v>
      </c>
    </row>
    <row r="39" ht="23.4" customHeight="1" spans="1:21">
      <c r="A39" s="20"/>
      <c r="B39" s="13"/>
      <c r="C39" s="14"/>
      <c r="D39" s="14"/>
      <c r="E39" s="14"/>
      <c r="F39" s="14"/>
      <c r="G39" s="14"/>
      <c r="H39" s="14"/>
      <c r="I39" s="14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18">
        <f>SUM(C39:T39)</f>
        <v>0</v>
      </c>
    </row>
    <row r="40" ht="23.4" customHeight="1" spans="1:21">
      <c r="A40" s="21"/>
      <c r="B40" s="16" t="s">
        <v>21</v>
      </c>
      <c r="C40" s="17">
        <f t="shared" ref="C40:M40" si="16">SUM(C38:C39)</f>
        <v>0</v>
      </c>
      <c r="D40" s="17">
        <f t="shared" si="16"/>
        <v>0</v>
      </c>
      <c r="E40" s="17">
        <f t="shared" si="16"/>
        <v>0</v>
      </c>
      <c r="F40" s="17">
        <f t="shared" si="16"/>
        <v>0</v>
      </c>
      <c r="G40" s="17">
        <f t="shared" si="16"/>
        <v>0</v>
      </c>
      <c r="H40" s="17">
        <f t="shared" si="16"/>
        <v>0</v>
      </c>
      <c r="I40" s="17">
        <f t="shared" si="16"/>
        <v>0</v>
      </c>
      <c r="J40" s="17">
        <f t="shared" si="16"/>
        <v>0</v>
      </c>
      <c r="K40" s="17">
        <f t="shared" si="16"/>
        <v>0</v>
      </c>
      <c r="L40" s="17">
        <f t="shared" si="16"/>
        <v>0</v>
      </c>
      <c r="M40" s="17">
        <f t="shared" si="16"/>
        <v>0</v>
      </c>
      <c r="N40" s="17">
        <f t="shared" ref="N40:U40" si="17">SUM(N38:N39)</f>
        <v>0</v>
      </c>
      <c r="O40" s="17">
        <f t="shared" si="17"/>
        <v>0</v>
      </c>
      <c r="P40" s="17">
        <f t="shared" si="17"/>
        <v>0</v>
      </c>
      <c r="Q40" s="17">
        <f t="shared" si="17"/>
        <v>0</v>
      </c>
      <c r="R40" s="17">
        <f t="shared" si="17"/>
        <v>0</v>
      </c>
      <c r="S40" s="17">
        <f t="shared" si="17"/>
        <v>0</v>
      </c>
      <c r="T40" s="17">
        <f t="shared" si="17"/>
        <v>0</v>
      </c>
      <c r="U40" s="21">
        <f t="shared" si="17"/>
        <v>0</v>
      </c>
    </row>
    <row r="41" ht="36" customHeight="1" spans="1:21">
      <c r="A41" s="22" t="s">
        <v>52</v>
      </c>
      <c r="B41" s="23" t="s">
        <v>53</v>
      </c>
      <c r="C41" s="24">
        <f>C6+C11+C15+C25+C28+C31+C34+C37+C40</f>
        <v>161</v>
      </c>
      <c r="D41" s="24">
        <f t="shared" ref="D41:T41" si="18">D6+D11+D15+D25+D28+D31+D34+D37+D40</f>
        <v>134</v>
      </c>
      <c r="E41" s="24">
        <f t="shared" si="18"/>
        <v>75</v>
      </c>
      <c r="F41" s="24">
        <f t="shared" si="18"/>
        <v>4</v>
      </c>
      <c r="G41" s="24">
        <f t="shared" si="18"/>
        <v>7</v>
      </c>
      <c r="H41" s="24">
        <f t="shared" si="18"/>
        <v>1</v>
      </c>
      <c r="I41" s="24">
        <f t="shared" si="18"/>
        <v>26</v>
      </c>
      <c r="J41" s="24">
        <f t="shared" si="18"/>
        <v>9</v>
      </c>
      <c r="K41" s="24">
        <f t="shared" si="18"/>
        <v>0</v>
      </c>
      <c r="L41" s="24">
        <f t="shared" si="18"/>
        <v>3</v>
      </c>
      <c r="M41" s="24">
        <f t="shared" si="18"/>
        <v>0</v>
      </c>
      <c r="N41" s="24">
        <f t="shared" si="18"/>
        <v>0</v>
      </c>
      <c r="O41" s="24">
        <f t="shared" si="18"/>
        <v>0</v>
      </c>
      <c r="P41" s="24">
        <f t="shared" si="18"/>
        <v>0</v>
      </c>
      <c r="Q41" s="24">
        <f t="shared" si="18"/>
        <v>0</v>
      </c>
      <c r="R41" s="24">
        <f t="shared" si="18"/>
        <v>0</v>
      </c>
      <c r="S41" s="24">
        <f t="shared" si="18"/>
        <v>1</v>
      </c>
      <c r="T41" s="24">
        <f t="shared" si="18"/>
        <v>1</v>
      </c>
      <c r="U41" s="28">
        <f>SUM(C41:T41)</f>
        <v>422</v>
      </c>
    </row>
  </sheetData>
  <mergeCells count="10">
    <mergeCell ref="A1:U1"/>
    <mergeCell ref="A3:A6"/>
    <mergeCell ref="A7:A11"/>
    <mergeCell ref="A12:A15"/>
    <mergeCell ref="A16:A25"/>
    <mergeCell ref="A26:A28"/>
    <mergeCell ref="A29:A31"/>
    <mergeCell ref="A32:A34"/>
    <mergeCell ref="A35:A37"/>
    <mergeCell ref="A38:A40"/>
  </mergeCells>
  <printOptions gridLines="1"/>
  <pageMargins left="0.354166666666667" right="0.156944444444444" top="0.550694444444444" bottom="0.393055555555556" header="0.393055555555556" footer="0.393055555555556"/>
  <pageSetup paperSize="9" scale="9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2025-05-07T07:53:00Z</dcterms:created>
  <dcterms:modified xsi:type="dcterms:W3CDTF">2025-05-15T07:11:33Z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